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<sst xmlns="http://schemas.openxmlformats.org/spreadsheetml/2006/main" count="13" uniqueCount="13">
  <si>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Sides</t>
  </si>
  <si>
    <t>Inside</t>
  </si>
  <si>
    <t>Outside</t>
  </si>
  <si>
    <t>Pi guess</t>
  </si>
  <si>
    <t>% accuracy</t>
  </si>
  <si>
    <t>Find pi like Archimedes</t>
  </si>
  <si>
    <t>Notes</t>
  </si>
  <si>
    <t>99.9% already!</t>
  </si>
  <si>
    <t>5 nines!</t>
  </si>
  <si>
    <t>As accurate as Excel</t>
  </si>
  <si>
    <t>A million sides? That's crazy talk.</t>
  </si>
  <si>
    <t>355/133, our favorite fraction</t>
  </si>
  <si>
    <t>From: betterexplained.com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</si>
</sst>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9" fontId="0" fillId="0" borderId="0" xfId="59" applyFont="1" applyAlignment="1">
      <alignment/>
    </xf>
    <xf numFmtId="164" fontId="0" fillId="0" borderId="0" xfId="59" applyNumberFormat="1" applyFont="1" applyAlignment="1">
      <alignment/>
    </xf>
    <xf numFmtId="0" fontId="37" fillId="0" borderId="0" xfId="0" applyFont="1" applyAlignment="1">
      <alignment horizontal="center"/>
    </xf>
    <xf numFmtId="9" fontId="37" fillId="0" borderId="0" xfId="59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0.28125" style="0" customWidth="1"/>
    <col min="2" max="2" width="18.28125" style="0" customWidth="1"/>
    <col min="3" max="3" width="17.00390625" style="0" customWidth="1"/>
    <col min="4" max="4" width="19.7109375" style="0" customWidth="1"/>
    <col min="5" max="5" width="18.57421875" style="2" customWidth="1"/>
    <col min="6" max="6" width="30.7109375" style="0" customWidth="1"/>
  </cols>
  <sheetData>
    <row r="1" spans="1:4" ht="26.25">
      <c r="A1" s="1" t="s">
        <v>5</v>
      </c>
      <c r="D1" t="s">
        <v>12</v>
      </c>
    </row>
    <row r="5" spans="1:6" ht="15">
      <c r="A5" s="4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4" t="s">
        <v>6</v>
      </c>
    </row>
    <row r="6" spans="1:5" ht="15">
      <c r="A6">
        <v>4</v>
      </c>
      <c r="B6">
        <f>2*SQRT(2)</f>
        <v>2.8284271247461903</v>
      </c>
      <c r="C6">
        <v>4</v>
      </c>
      <c r="D6">
        <f>(B6+C6)/2</f>
        <v>3.414213562373095</v>
      </c>
      <c r="E6" s="2">
        <f>1-(D6-PI())/PI()</f>
        <v>0.9132220695538656</v>
      </c>
    </row>
    <row r="7" spans="1:5" ht="15">
      <c r="A7">
        <f>A6*2</f>
        <v>8</v>
      </c>
      <c r="B7">
        <f aca="true" t="shared" si="0" ref="B7:B15">SQRT(C7*B6)</f>
        <v>3.0614674589207187</v>
      </c>
      <c r="C7">
        <f aca="true" t="shared" si="1" ref="C7:C15">2/(1/B6+1/C6)</f>
        <v>3.3137084989847607</v>
      </c>
      <c r="D7">
        <f aca="true" t="shared" si="2" ref="D7:D24">(B7+C7)/2</f>
        <v>3.18758797895274</v>
      </c>
      <c r="E7" s="3">
        <f aca="true" t="shared" si="3" ref="E7:E25">1-(D7-PI())/PI()</f>
        <v>0.985359233218734</v>
      </c>
    </row>
    <row r="8" spans="1:5" ht="15">
      <c r="A8">
        <f aca="true" t="shared" si="4" ref="A8:A24">A7*2</f>
        <v>16</v>
      </c>
      <c r="B8">
        <f t="shared" si="0"/>
        <v>3.121445152258053</v>
      </c>
      <c r="C8">
        <f t="shared" si="1"/>
        <v>3.1825978780745285</v>
      </c>
      <c r="D8">
        <f t="shared" si="2"/>
        <v>3.1520215151662905</v>
      </c>
      <c r="E8" s="3">
        <f t="shared" si="3"/>
        <v>0.9966803902585586</v>
      </c>
    </row>
    <row r="9" spans="1:6" ht="15">
      <c r="A9">
        <f t="shared" si="4"/>
        <v>32</v>
      </c>
      <c r="B9">
        <f t="shared" si="0"/>
        <v>3.1365484905459398</v>
      </c>
      <c r="C9">
        <f t="shared" si="1"/>
        <v>3.1517249074292564</v>
      </c>
      <c r="D9">
        <f t="shared" si="2"/>
        <v>3.144136698987598</v>
      </c>
      <c r="E9" s="3">
        <f t="shared" si="3"/>
        <v>0.9991902051989783</v>
      </c>
      <c r="F9" t="s">
        <v>7</v>
      </c>
    </row>
    <row r="10" spans="1:5" ht="15">
      <c r="A10">
        <f t="shared" si="4"/>
        <v>64</v>
      </c>
      <c r="B10">
        <f t="shared" si="0"/>
        <v>3.1403311569547534</v>
      </c>
      <c r="C10">
        <f t="shared" si="1"/>
        <v>3.1441183852459047</v>
      </c>
      <c r="D10">
        <f t="shared" si="2"/>
        <v>3.142224771100329</v>
      </c>
      <c r="E10" s="3">
        <f t="shared" si="3"/>
        <v>0.9997987907471665</v>
      </c>
    </row>
    <row r="11" spans="1:5" ht="15">
      <c r="A11">
        <f t="shared" si="4"/>
        <v>128</v>
      </c>
      <c r="B11">
        <f t="shared" si="0"/>
        <v>3.1412772509327733</v>
      </c>
      <c r="C11">
        <f t="shared" si="1"/>
        <v>3.1422236299424577</v>
      </c>
      <c r="D11">
        <f t="shared" si="2"/>
        <v>3.1417504404376153</v>
      </c>
      <c r="E11" s="3">
        <f t="shared" si="3"/>
        <v>0.9999497748864284</v>
      </c>
    </row>
    <row r="12" spans="1:5" ht="15">
      <c r="A12">
        <f t="shared" si="4"/>
        <v>256</v>
      </c>
      <c r="B12">
        <f t="shared" si="0"/>
        <v>3.1415138011443013</v>
      </c>
      <c r="C12">
        <f t="shared" si="1"/>
        <v>3.141750369168967</v>
      </c>
      <c r="D12">
        <f t="shared" si="2"/>
        <v>3.141632085156634</v>
      </c>
      <c r="E12" s="3">
        <f t="shared" si="3"/>
        <v>0.9999874485424468</v>
      </c>
    </row>
    <row r="13" spans="1:6" ht="15">
      <c r="A13">
        <f t="shared" si="4"/>
        <v>512</v>
      </c>
      <c r="B13">
        <f t="shared" si="0"/>
        <v>3.141572940367092</v>
      </c>
      <c r="C13">
        <f t="shared" si="1"/>
        <v>3.1416320807031823</v>
      </c>
      <c r="D13">
        <f t="shared" si="2"/>
        <v>3.141602510535137</v>
      </c>
      <c r="E13" s="3">
        <f t="shared" si="3"/>
        <v>0.9999968624368495</v>
      </c>
      <c r="F13" t="s">
        <v>8</v>
      </c>
    </row>
    <row r="14" spans="1:5" ht="15">
      <c r="A14">
        <f t="shared" si="4"/>
        <v>1024</v>
      </c>
      <c r="B14">
        <f t="shared" si="0"/>
        <v>3.14158772527716</v>
      </c>
      <c r="C14">
        <f t="shared" si="1"/>
        <v>3.141602510256809</v>
      </c>
      <c r="D14">
        <f t="shared" si="2"/>
        <v>3.1415951177669843</v>
      </c>
      <c r="E14" s="3">
        <f t="shared" si="3"/>
        <v>0.9999992156280387</v>
      </c>
    </row>
    <row r="15" spans="1:5" ht="15">
      <c r="A15">
        <f t="shared" si="4"/>
        <v>2048</v>
      </c>
      <c r="B15">
        <f t="shared" si="0"/>
        <v>3.1415914215112</v>
      </c>
      <c r="C15">
        <f t="shared" si="1"/>
        <v>3.1415951177495893</v>
      </c>
      <c r="D15">
        <f t="shared" si="2"/>
        <v>3.1415932696303948</v>
      </c>
      <c r="E15" s="3">
        <f t="shared" si="3"/>
        <v>0.9999998039081862</v>
      </c>
    </row>
    <row r="16" spans="1:5" ht="15">
      <c r="A16">
        <f t="shared" si="4"/>
        <v>4096</v>
      </c>
      <c r="B16">
        <f aca="true" t="shared" si="5" ref="B16:B24">SQRT(C16*B15)</f>
        <v>3.141592345570118</v>
      </c>
      <c r="C16">
        <f aca="true" t="shared" si="6" ref="C16:C24">2/(1/B15+1/C15)</f>
        <v>3.141593269629307</v>
      </c>
      <c r="D16">
        <f t="shared" si="2"/>
        <v>3.1415928075997126</v>
      </c>
      <c r="E16" s="3">
        <f t="shared" si="3"/>
        <v>0.99999995097712</v>
      </c>
    </row>
    <row r="17" spans="1:5" ht="15">
      <c r="A17">
        <f t="shared" si="4"/>
        <v>8192</v>
      </c>
      <c r="B17">
        <f t="shared" si="5"/>
        <v>3.1415925765848725</v>
      </c>
      <c r="C17">
        <f t="shared" si="6"/>
        <v>3.141592807599644</v>
      </c>
      <c r="D17">
        <f t="shared" si="2"/>
        <v>3.1415926920922583</v>
      </c>
      <c r="E17" s="3">
        <f t="shared" si="3"/>
        <v>0.9999999877442847</v>
      </c>
    </row>
    <row r="18" spans="1:5" ht="15">
      <c r="A18">
        <f t="shared" si="4"/>
        <v>16384</v>
      </c>
      <c r="B18">
        <f t="shared" si="5"/>
        <v>3.1415926343385627</v>
      </c>
      <c r="C18">
        <f t="shared" si="6"/>
        <v>3.141592692092254</v>
      </c>
      <c r="D18">
        <f t="shared" si="2"/>
        <v>3.141592663215408</v>
      </c>
      <c r="E18" s="3">
        <f t="shared" si="3"/>
        <v>0.9999999969360716</v>
      </c>
    </row>
    <row r="19" spans="1:5" ht="15">
      <c r="A19">
        <f t="shared" si="4"/>
        <v>32768</v>
      </c>
      <c r="B19">
        <f t="shared" si="5"/>
        <v>3.1415926487769856</v>
      </c>
      <c r="C19">
        <f t="shared" si="6"/>
        <v>3.141592663215408</v>
      </c>
      <c r="D19">
        <f t="shared" si="2"/>
        <v>3.141592655996197</v>
      </c>
      <c r="E19" s="3">
        <f t="shared" si="3"/>
        <v>0.9999999992340178</v>
      </c>
    </row>
    <row r="20" spans="1:5" ht="15">
      <c r="A20">
        <f t="shared" si="4"/>
        <v>65536</v>
      </c>
      <c r="B20">
        <f t="shared" si="5"/>
        <v>3.141592652386591</v>
      </c>
      <c r="C20">
        <f t="shared" si="6"/>
        <v>3.141592655996197</v>
      </c>
      <c r="D20">
        <f t="shared" si="2"/>
        <v>3.141592654191394</v>
      </c>
      <c r="E20" s="3">
        <f t="shared" si="3"/>
        <v>0.9999999998085044</v>
      </c>
    </row>
    <row r="21" spans="1:5" ht="15">
      <c r="A21">
        <f t="shared" si="4"/>
        <v>131072</v>
      </c>
      <c r="B21">
        <f t="shared" si="5"/>
        <v>3.141592653288993</v>
      </c>
      <c r="C21">
        <f t="shared" si="6"/>
        <v>3.1415926541913946</v>
      </c>
      <c r="D21">
        <f t="shared" si="2"/>
        <v>3.1415926537401937</v>
      </c>
      <c r="E21" s="3">
        <f t="shared" si="3"/>
        <v>0.999999999952126</v>
      </c>
    </row>
    <row r="22" spans="1:5" ht="15">
      <c r="A22">
        <f t="shared" si="4"/>
        <v>262144</v>
      </c>
      <c r="B22">
        <f t="shared" si="5"/>
        <v>3.1415926535145933</v>
      </c>
      <c r="C22">
        <f t="shared" si="6"/>
        <v>3.1415926537401937</v>
      </c>
      <c r="D22">
        <f t="shared" si="2"/>
        <v>3.1415926536273933</v>
      </c>
      <c r="E22" s="3">
        <f t="shared" si="3"/>
        <v>0.9999999999880315</v>
      </c>
    </row>
    <row r="23" spans="1:6" ht="15">
      <c r="A23">
        <f t="shared" si="4"/>
        <v>524288</v>
      </c>
      <c r="B23">
        <f t="shared" si="5"/>
        <v>3.141592653570993</v>
      </c>
      <c r="C23">
        <f t="shared" si="6"/>
        <v>3.141592653627393</v>
      </c>
      <c r="D23">
        <f t="shared" si="2"/>
        <v>3.1415926535991927</v>
      </c>
      <c r="E23" s="3">
        <f t="shared" si="3"/>
        <v>0.9999999999970081</v>
      </c>
      <c r="F23" t="s">
        <v>9</v>
      </c>
    </row>
    <row r="24" spans="1:6" ht="15">
      <c r="A24">
        <f t="shared" si="4"/>
        <v>1048576</v>
      </c>
      <c r="B24">
        <f t="shared" si="5"/>
        <v>3.141592653585093</v>
      </c>
      <c r="C24">
        <f t="shared" si="6"/>
        <v>3.1415926535991927</v>
      </c>
      <c r="D24">
        <f t="shared" si="2"/>
        <v>3.141592653592143</v>
      </c>
      <c r="E24" s="3">
        <f t="shared" si="3"/>
        <v>0.999999999999252</v>
      </c>
      <c r="F24" t="s">
        <v>10</v>
      </c>
    </row>
    <row r="25" spans="4:6" ht="15">
      <c r="D25">
        <f>355/113</f>
        <v>3.1415929203539825</v>
      </c>
      <c r="E25" s="3">
        <f t="shared" si="3"/>
        <v>0.9999999150863212</v>
      </c>
      <c r="F25" t="s">
        <v>11</v>
      </c>
    </row>
    <row r="26" ht="15">
      <c r="E2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Kalid Azad</dc:creator>
  <cp:keywords/>
  <dc:description/>
  <cp:lastModifiedBy>Kalid Azad</cp:lastModifiedBy>
  <dcterms:created xsi:type="dcterms:W3CDTF">2008-05-15T19:25:14Z</dcterms:created>
  <dcterms:modified xsi:type="dcterms:W3CDTF">2008-05-24T06:15:09Z</dcterms:modified>
  <cp:category/>
  <cp:version/>
  <cp:contentType/>
  <cp:contentStatus/>
</cp:coreProperties>
</file>